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210" windowHeight="7440"/>
  </bookViews>
  <sheets>
    <sheet name="募定" sheetId="6" r:id="rId1"/>
    <sheet name="Sheet1" sheetId="7" r:id="rId2"/>
  </sheets>
  <calcPr calcId="145621" iterateDelta="0" fullPrecision="0" calcOnSave="0"/>
</workbook>
</file>

<file path=xl/calcChain.xml><?xml version="1.0" encoding="utf-8"?>
<calcChain xmlns="http://schemas.openxmlformats.org/spreadsheetml/2006/main">
  <c r="G18" i="6" l="1"/>
  <c r="G27" i="6" l="1"/>
  <c r="P26" i="6" l="1"/>
  <c r="P20" i="6"/>
</calcChain>
</file>

<file path=xl/sharedStrings.xml><?xml version="1.0" encoding="utf-8"?>
<sst xmlns="http://schemas.openxmlformats.org/spreadsheetml/2006/main" count="73" uniqueCount="49">
  <si>
    <t>学　校　名</t>
    <phoneticPr fontId="2"/>
  </si>
  <si>
    <t>暁</t>
    <phoneticPr fontId="2"/>
  </si>
  <si>
    <t>海　　　　　星</t>
    <phoneticPr fontId="2"/>
  </si>
  <si>
    <t>鈴　　　　　鹿</t>
    <phoneticPr fontId="2"/>
  </si>
  <si>
    <t>高　　　　　田</t>
    <phoneticPr fontId="2"/>
  </si>
  <si>
    <t>セントヨゼフ女子学園</t>
    <phoneticPr fontId="2"/>
  </si>
  <si>
    <t>三　　　　　重</t>
    <phoneticPr fontId="2"/>
  </si>
  <si>
    <t>皇　　学　　館</t>
    <phoneticPr fontId="2"/>
  </si>
  <si>
    <t>大　橋　学　園</t>
  </si>
  <si>
    <t>一般通信生</t>
    <rPh sb="0" eb="2">
      <t>イッパン</t>
    </rPh>
    <rPh sb="2" eb="4">
      <t>ツウシン</t>
    </rPh>
    <rPh sb="4" eb="5">
      <t>ショウ</t>
    </rPh>
    <phoneticPr fontId="2"/>
  </si>
  <si>
    <t>技能連携生</t>
    <rPh sb="4" eb="5">
      <t>セイ</t>
    </rPh>
    <phoneticPr fontId="2"/>
  </si>
  <si>
    <t>伊　勢　学　園</t>
    <rPh sb="4" eb="5">
      <t>ガク</t>
    </rPh>
    <rPh sb="6" eb="7">
      <t>エン</t>
    </rPh>
    <phoneticPr fontId="2"/>
  </si>
  <si>
    <t>学法津田学園</t>
    <phoneticPr fontId="2"/>
  </si>
  <si>
    <t>津田学園</t>
    <rPh sb="0" eb="2">
      <t>ツダ</t>
    </rPh>
    <rPh sb="2" eb="4">
      <t>ガクエン</t>
    </rPh>
    <phoneticPr fontId="2"/>
  </si>
  <si>
    <t>暁</t>
    <rPh sb="0" eb="1">
      <t>アカツキ</t>
    </rPh>
    <phoneticPr fontId="2"/>
  </si>
  <si>
    <t>英　　　　　心</t>
    <rPh sb="0" eb="1">
      <t>エイ</t>
    </rPh>
    <rPh sb="6" eb="7">
      <t>ココロ</t>
    </rPh>
    <phoneticPr fontId="2"/>
  </si>
  <si>
    <t>普通</t>
    <rPh sb="0" eb="2">
      <t>フツウ</t>
    </rPh>
    <phoneticPr fontId="2"/>
  </si>
  <si>
    <t>学　校　名</t>
    <phoneticPr fontId="2"/>
  </si>
  <si>
    <t>学科名</t>
    <phoneticPr fontId="2"/>
  </si>
  <si>
    <t>募集定員</t>
    <rPh sb="3" eb="4">
      <t>イン</t>
    </rPh>
    <phoneticPr fontId="2"/>
  </si>
  <si>
    <t>学法津田学園</t>
    <phoneticPr fontId="2"/>
  </si>
  <si>
    <t>普　通</t>
    <phoneticPr fontId="2"/>
  </si>
  <si>
    <t>暁</t>
    <phoneticPr fontId="2"/>
  </si>
  <si>
    <t>海　　　　　星</t>
    <phoneticPr fontId="2"/>
  </si>
  <si>
    <t>鈴　　　　　鹿</t>
    <phoneticPr fontId="2"/>
  </si>
  <si>
    <t>高　　　　　田</t>
    <phoneticPr fontId="2"/>
  </si>
  <si>
    <t>セントヨゼフ女子学園</t>
    <phoneticPr fontId="2"/>
  </si>
  <si>
    <t>三　　　　　重</t>
    <phoneticPr fontId="2"/>
  </si>
  <si>
    <t>皇　　学　　館</t>
    <phoneticPr fontId="2"/>
  </si>
  <si>
    <t>愛農学園農業</t>
    <phoneticPr fontId="2"/>
  </si>
  <si>
    <t>農　業</t>
    <phoneticPr fontId="2"/>
  </si>
  <si>
    <t>普通</t>
    <phoneticPr fontId="2"/>
  </si>
  <si>
    <t>徳　　　　　風</t>
    <phoneticPr fontId="2"/>
  </si>
  <si>
    <t>桜丘</t>
    <rPh sb="0" eb="2">
      <t>サクラガオカ</t>
    </rPh>
    <phoneticPr fontId="2"/>
  </si>
  <si>
    <t>青山</t>
    <rPh sb="0" eb="2">
      <t>アオヤマ</t>
    </rPh>
    <phoneticPr fontId="2"/>
  </si>
  <si>
    <t>募集定員</t>
    <rPh sb="3" eb="4">
      <t>イン</t>
    </rPh>
    <phoneticPr fontId="2"/>
  </si>
  <si>
    <t>四日市メリノール学院</t>
    <rPh sb="0" eb="3">
      <t>ヨッカイチ</t>
    </rPh>
    <rPh sb="8" eb="10">
      <t>ガクイン</t>
    </rPh>
    <phoneticPr fontId="2"/>
  </si>
  <si>
    <t>高等学校（全日制）</t>
    <rPh sb="0" eb="2">
      <t>コウトウ</t>
    </rPh>
    <rPh sb="2" eb="4">
      <t>ガッコウ</t>
    </rPh>
    <phoneticPr fontId="2"/>
  </si>
  <si>
    <t>高等学校（通信制）</t>
    <rPh sb="0" eb="2">
      <t>コウトウ</t>
    </rPh>
    <rPh sb="2" eb="4">
      <t>ガッコウ</t>
    </rPh>
    <rPh sb="5" eb="7">
      <t>ツウシン</t>
    </rPh>
    <phoneticPr fontId="2"/>
  </si>
  <si>
    <t>中学校</t>
    <rPh sb="0" eb="3">
      <t>チュウガッコウ</t>
    </rPh>
    <phoneticPr fontId="2"/>
  </si>
  <si>
    <t>鈴鹿</t>
    <rPh sb="0" eb="2">
      <t>スズカ</t>
    </rPh>
    <phoneticPr fontId="2"/>
  </si>
  <si>
    <t>小学校</t>
    <rPh sb="0" eb="3">
      <t>ショウガッコウ</t>
    </rPh>
    <phoneticPr fontId="2"/>
  </si>
  <si>
    <t>合　　計　（１３校）</t>
    <phoneticPr fontId="2"/>
  </si>
  <si>
    <t>合　　計　（３校）</t>
    <phoneticPr fontId="2"/>
  </si>
  <si>
    <t>合　計　（１校）</t>
    <phoneticPr fontId="2"/>
  </si>
  <si>
    <t>合　計　（９校）</t>
    <phoneticPr fontId="2"/>
  </si>
  <si>
    <t>合　計　（２校）</t>
    <phoneticPr fontId="2"/>
  </si>
  <si>
    <t>平成３０年度 私立学校生徒募集定員</t>
    <rPh sb="4" eb="6">
      <t>ネンド</t>
    </rPh>
    <rPh sb="15" eb="17">
      <t>テイイン</t>
    </rPh>
    <phoneticPr fontId="2"/>
  </si>
  <si>
    <t>中等教育学校（前期課程）</t>
    <rPh sb="0" eb="2">
      <t>チュウトウ</t>
    </rPh>
    <rPh sb="2" eb="4">
      <t>キョウイク</t>
    </rPh>
    <rPh sb="4" eb="6">
      <t>ガッコウ</t>
    </rPh>
    <rPh sb="7" eb="9">
      <t>ゼンキ</t>
    </rPh>
    <rPh sb="9" eb="11">
      <t>カテイ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</si>
</sst>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,##0_ "/>
  </numFmts>
  <fonts count="9">
    <font>
      <sz val="9.6"/>
      <name val="明朝体"/>
      <family val="3"/>
      <charset val="128"/>
    </font>
    <font>
      <sz val="9.6"/>
      <name val="ＭＳ Ｐ明朝"/>
      <family val="1"/>
      <charset val="128"/>
    </font>
    <font>
      <sz val="6"/>
      <name val="明朝体"/>
      <family val="3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.6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3" fillId="0" borderId="0" xfId="0" applyFont="1"/>
    <xf numFmtId="176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176" fontId="4" fillId="0" borderId="2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177" fontId="4" fillId="0" borderId="2" xfId="0" applyNumberFormat="1" applyFont="1" applyBorder="1" applyAlignment="1">
      <alignment vertical="center"/>
    </xf>
    <xf numFmtId="0" fontId="4" fillId="0" borderId="5" xfId="0" applyNumberFormat="1" applyFont="1" applyBorder="1" applyAlignment="1">
      <alignment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vertical="center"/>
    </xf>
    <xf numFmtId="176" fontId="4" fillId="0" borderId="14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76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4" fillId="0" borderId="7" xfId="0" applyNumberFormat="1" applyFont="1" applyBorder="1" applyAlignment="1">
      <alignment horizontal="distributed" vertical="center"/>
    </xf>
    <xf numFmtId="0" fontId="1" fillId="0" borderId="19" xfId="0" applyFont="1" applyBorder="1" applyAlignment="1">
      <alignment vertical="center"/>
    </xf>
    <xf numFmtId="0" fontId="4" fillId="0" borderId="10" xfId="0" applyNumberFormat="1" applyFont="1" applyBorder="1" applyAlignment="1">
      <alignment horizontal="distributed" vertical="center"/>
    </xf>
    <xf numFmtId="0" fontId="3" fillId="0" borderId="20" xfId="0" applyFont="1" applyBorder="1" applyAlignment="1">
      <alignment vertical="center"/>
    </xf>
    <xf numFmtId="0" fontId="4" fillId="0" borderId="15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4" fillId="0" borderId="13" xfId="0" applyNumberFormat="1" applyFont="1" applyBorder="1" applyAlignment="1">
      <alignment horizontal="distributed" vertical="center"/>
    </xf>
    <xf numFmtId="0" fontId="7" fillId="0" borderId="16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NumberFormat="1" applyFont="1" applyBorder="1" applyAlignment="1">
      <alignment horizontal="distributed" vertical="center"/>
    </xf>
    <xf numFmtId="0" fontId="4" fillId="0" borderId="22" xfId="0" applyNumberFormat="1" applyFont="1" applyBorder="1" applyAlignment="1">
      <alignment vertical="center"/>
    </xf>
    <xf numFmtId="0" fontId="4" fillId="0" borderId="32" xfId="0" applyNumberFormat="1" applyFont="1" applyBorder="1" applyAlignment="1">
      <alignment vertical="center"/>
    </xf>
    <xf numFmtId="176" fontId="4" fillId="0" borderId="28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 textRotation="255"/>
    </xf>
    <xf numFmtId="0" fontId="4" fillId="0" borderId="33" xfId="0" applyNumberFormat="1" applyFont="1" applyBorder="1" applyAlignment="1">
      <alignment vertical="center"/>
    </xf>
    <xf numFmtId="0" fontId="4" fillId="0" borderId="16" xfId="0" applyNumberFormat="1" applyFont="1" applyBorder="1" applyAlignment="1">
      <alignment vertical="center" textRotation="255"/>
    </xf>
    <xf numFmtId="0" fontId="4" fillId="0" borderId="19" xfId="0" applyNumberFormat="1" applyFont="1" applyBorder="1" applyAlignment="1">
      <alignment vertical="center"/>
    </xf>
    <xf numFmtId="0" fontId="4" fillId="0" borderId="11" xfId="0" applyNumberFormat="1" applyFont="1" applyBorder="1" applyAlignment="1">
      <alignment vertical="center" textRotation="255"/>
    </xf>
    <xf numFmtId="0" fontId="4" fillId="0" borderId="5" xfId="0" applyNumberFormat="1" applyFont="1" applyBorder="1" applyAlignment="1">
      <alignment horizontal="distributed" vertical="center"/>
    </xf>
    <xf numFmtId="177" fontId="4" fillId="0" borderId="0" xfId="0" applyNumberFormat="1" applyFont="1" applyBorder="1" applyAlignment="1">
      <alignment vertical="center"/>
    </xf>
    <xf numFmtId="0" fontId="4" fillId="0" borderId="2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distributed" vertical="center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34" xfId="0" applyNumberFormat="1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vertical="center" textRotation="255"/>
    </xf>
    <xf numFmtId="0" fontId="4" fillId="0" borderId="14" xfId="0" applyNumberFormat="1" applyFont="1" applyBorder="1" applyAlignment="1">
      <alignment horizontal="center" vertical="center"/>
    </xf>
    <xf numFmtId="0" fontId="5" fillId="0" borderId="32" xfId="0" applyNumberFormat="1" applyFont="1" applyBorder="1" applyAlignment="1">
      <alignment vertical="center"/>
    </xf>
    <xf numFmtId="176" fontId="5" fillId="0" borderId="13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176" fontId="5" fillId="0" borderId="10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176" fontId="5" fillId="0" borderId="5" xfId="0" applyNumberFormat="1" applyFont="1" applyBorder="1" applyAlignment="1">
      <alignment vertical="center"/>
    </xf>
    <xf numFmtId="176" fontId="5" fillId="0" borderId="32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31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vertical="center" textRotation="255"/>
    </xf>
    <xf numFmtId="0" fontId="0" fillId="0" borderId="26" xfId="0" applyBorder="1" applyAlignment="1">
      <alignment vertical="center" textRotation="255"/>
    </xf>
    <xf numFmtId="0" fontId="4" fillId="0" borderId="20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29" xfId="0" applyNumberFormat="1" applyFont="1" applyBorder="1" applyAlignment="1">
      <alignment vertical="center" textRotation="255"/>
    </xf>
    <xf numFmtId="0" fontId="4" fillId="0" borderId="27" xfId="0" applyNumberFormat="1" applyFont="1" applyBorder="1" applyAlignment="1">
      <alignment horizontal="center" vertical="center"/>
    </xf>
    <xf numFmtId="0" fontId="4" fillId="0" borderId="28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R31"/>
  <sheetViews>
    <sheetView tabSelected="1" topLeftCell="A7" workbookViewId="0">
      <selection activeCell="L9" sqref="L9:N9"/>
    </sheetView>
  </sheetViews>
  <sheetFormatPr defaultColWidth="10" defaultRowHeight="12"/>
  <cols>
    <col min="1" max="1" width="10.7109375" style="25" customWidth="1"/>
    <col min="2" max="2" width="4.7109375" style="25" customWidth="1"/>
    <col min="3" max="3" width="18.7109375" style="32" customWidth="1"/>
    <col min="4" max="4" width="4.7109375" style="32" customWidth="1"/>
    <col min="5" max="5" width="12.7109375" style="33" customWidth="1"/>
    <col min="6" max="6" width="4.7109375" style="25" customWidth="1"/>
    <col min="7" max="7" width="15.7109375" style="32" customWidth="1"/>
    <col min="8" max="8" width="4.7109375" style="32" customWidth="1"/>
    <col min="9" max="10" width="10.7109375" style="32" customWidth="1"/>
    <col min="11" max="11" width="10.7109375" style="25" customWidth="1"/>
    <col min="12" max="12" width="4.7109375" style="25" customWidth="1"/>
    <col min="13" max="13" width="18.7109375" style="32" customWidth="1"/>
    <col min="14" max="14" width="4.7109375" style="32" customWidth="1"/>
    <col min="15" max="15" width="4.7109375" style="25" customWidth="1"/>
    <col min="16" max="16" width="15.7109375" style="32" customWidth="1"/>
    <col min="17" max="17" width="4.7109375" style="32" customWidth="1"/>
    <col min="18" max="18" width="10" style="25" customWidth="1"/>
    <col min="19" max="255" width="10" style="1" customWidth="1"/>
    <col min="256" max="16384" width="10" style="1"/>
  </cols>
  <sheetData>
    <row r="1" spans="1:18" ht="26.25" customHeight="1">
      <c r="B1" s="97" t="s">
        <v>47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</row>
    <row r="2" spans="1:18" ht="15" customHeight="1">
      <c r="C2" s="26"/>
      <c r="D2" s="26"/>
      <c r="E2" s="27"/>
      <c r="F2" s="28"/>
      <c r="G2" s="26"/>
      <c r="H2" s="26"/>
      <c r="I2" s="26"/>
      <c r="J2" s="26"/>
    </row>
    <row r="3" spans="1:18" s="2" customFormat="1" ht="26.25" customHeight="1">
      <c r="A3" s="24"/>
      <c r="B3" s="79" t="s">
        <v>37</v>
      </c>
      <c r="C3" s="6"/>
      <c r="D3" s="6"/>
      <c r="E3" s="4"/>
      <c r="F3" s="5"/>
      <c r="G3" s="5"/>
      <c r="H3" s="5"/>
      <c r="I3" s="5"/>
      <c r="J3" s="5"/>
      <c r="K3" s="24"/>
      <c r="L3" s="80" t="s">
        <v>48</v>
      </c>
      <c r="M3" s="32"/>
      <c r="N3" s="32"/>
      <c r="O3" s="25"/>
      <c r="P3" s="32"/>
      <c r="Q3" s="32"/>
      <c r="R3" s="24"/>
    </row>
    <row r="4" spans="1:18" s="24" customFormat="1" ht="26.25" customHeight="1">
      <c r="B4" s="82" t="s">
        <v>17</v>
      </c>
      <c r="C4" s="83"/>
      <c r="D4" s="84"/>
      <c r="E4" s="65" t="s">
        <v>18</v>
      </c>
      <c r="F4" s="51"/>
      <c r="G4" s="62" t="s">
        <v>19</v>
      </c>
      <c r="H4" s="61"/>
      <c r="I4" s="4"/>
      <c r="J4" s="4"/>
      <c r="L4" s="82" t="s">
        <v>0</v>
      </c>
      <c r="M4" s="83"/>
      <c r="N4" s="84"/>
      <c r="O4" s="51"/>
      <c r="P4" s="62" t="s">
        <v>19</v>
      </c>
      <c r="Q4" s="61"/>
    </row>
    <row r="5" spans="1:18" s="24" customFormat="1" ht="26.25" customHeight="1">
      <c r="B5" s="44"/>
      <c r="C5" s="45" t="s">
        <v>20</v>
      </c>
      <c r="D5" s="66"/>
      <c r="E5" s="20" t="s">
        <v>21</v>
      </c>
      <c r="F5" s="21"/>
      <c r="G5" s="71">
        <v>320</v>
      </c>
      <c r="H5" s="22"/>
      <c r="I5" s="3"/>
      <c r="J5" s="3"/>
      <c r="L5" s="44"/>
      <c r="M5" s="45" t="s">
        <v>40</v>
      </c>
      <c r="N5" s="69"/>
      <c r="O5" s="21"/>
      <c r="P5" s="71">
        <v>120</v>
      </c>
      <c r="Q5" s="22"/>
    </row>
    <row r="6" spans="1:18" s="24" customFormat="1" ht="26.25" customHeight="1">
      <c r="B6" s="38"/>
      <c r="C6" s="39" t="s">
        <v>22</v>
      </c>
      <c r="D6" s="36"/>
      <c r="E6" s="14" t="s">
        <v>21</v>
      </c>
      <c r="F6" s="15"/>
      <c r="G6" s="72">
        <v>440</v>
      </c>
      <c r="H6" s="16"/>
      <c r="I6" s="3"/>
      <c r="J6" s="3"/>
      <c r="L6" s="82" t="s">
        <v>44</v>
      </c>
      <c r="M6" s="83"/>
      <c r="N6" s="84"/>
      <c r="O6" s="51"/>
      <c r="P6" s="75">
        <v>120</v>
      </c>
      <c r="Q6" s="12"/>
    </row>
    <row r="7" spans="1:18" s="24" customFormat="1" ht="26.25" customHeight="1">
      <c r="B7" s="42"/>
      <c r="C7" s="4" t="s">
        <v>36</v>
      </c>
      <c r="D7" s="67"/>
      <c r="E7" s="14" t="s">
        <v>21</v>
      </c>
      <c r="F7" s="15"/>
      <c r="G7" s="72">
        <v>126</v>
      </c>
      <c r="H7" s="16"/>
      <c r="I7" s="3"/>
      <c r="J7" s="3"/>
      <c r="L7" s="25"/>
      <c r="M7" s="26"/>
      <c r="N7" s="26"/>
      <c r="O7" s="28"/>
      <c r="P7" s="26"/>
      <c r="Q7" s="26"/>
    </row>
    <row r="8" spans="1:18" s="24" customFormat="1" ht="26.25" customHeight="1">
      <c r="B8" s="38"/>
      <c r="C8" s="39" t="s">
        <v>23</v>
      </c>
      <c r="D8" s="36"/>
      <c r="E8" s="14" t="s">
        <v>21</v>
      </c>
      <c r="F8" s="15"/>
      <c r="G8" s="72">
        <v>300</v>
      </c>
      <c r="H8" s="16"/>
      <c r="I8" s="3"/>
      <c r="J8" s="3"/>
      <c r="L8" s="70" t="s">
        <v>39</v>
      </c>
      <c r="M8" s="70"/>
      <c r="N8" s="70"/>
      <c r="O8" s="70"/>
      <c r="P8" s="70"/>
      <c r="Q8" s="70"/>
    </row>
    <row r="9" spans="1:18" s="24" customFormat="1" ht="26.25" customHeight="1">
      <c r="B9" s="38"/>
      <c r="C9" s="39" t="s">
        <v>24</v>
      </c>
      <c r="D9" s="36"/>
      <c r="E9" s="14" t="s">
        <v>21</v>
      </c>
      <c r="F9" s="15"/>
      <c r="G9" s="72">
        <v>480</v>
      </c>
      <c r="H9" s="16"/>
      <c r="I9" s="3"/>
      <c r="J9" s="3"/>
      <c r="L9" s="82" t="s">
        <v>0</v>
      </c>
      <c r="M9" s="83"/>
      <c r="N9" s="84"/>
      <c r="O9" s="51"/>
      <c r="P9" s="62" t="s">
        <v>35</v>
      </c>
      <c r="Q9" s="61"/>
    </row>
    <row r="10" spans="1:18" s="24" customFormat="1" ht="26.25" customHeight="1">
      <c r="B10" s="38"/>
      <c r="C10" s="39" t="s">
        <v>25</v>
      </c>
      <c r="D10" s="36"/>
      <c r="E10" s="14" t="s">
        <v>21</v>
      </c>
      <c r="F10" s="15"/>
      <c r="G10" s="72">
        <v>584</v>
      </c>
      <c r="H10" s="16"/>
      <c r="I10" s="3"/>
      <c r="J10" s="3"/>
      <c r="L10" s="44"/>
      <c r="M10" s="45" t="s">
        <v>12</v>
      </c>
      <c r="N10" s="34"/>
      <c r="O10" s="21"/>
      <c r="P10" s="71">
        <v>60</v>
      </c>
      <c r="Q10" s="22"/>
    </row>
    <row r="11" spans="1:18" s="24" customFormat="1" ht="26.25" customHeight="1">
      <c r="B11" s="38"/>
      <c r="C11" s="35" t="s">
        <v>26</v>
      </c>
      <c r="D11" s="36"/>
      <c r="E11" s="14" t="s">
        <v>21</v>
      </c>
      <c r="F11" s="15"/>
      <c r="G11" s="72">
        <v>130</v>
      </c>
      <c r="H11" s="16"/>
      <c r="I11" s="3"/>
      <c r="J11" s="3"/>
      <c r="L11" s="38"/>
      <c r="M11" s="39" t="s">
        <v>1</v>
      </c>
      <c r="N11" s="36"/>
      <c r="O11" s="15"/>
      <c r="P11" s="72">
        <v>175</v>
      </c>
      <c r="Q11" s="16"/>
    </row>
    <row r="12" spans="1:18" s="24" customFormat="1" ht="26.25" customHeight="1">
      <c r="B12" s="38"/>
      <c r="C12" s="39" t="s">
        <v>27</v>
      </c>
      <c r="D12" s="36"/>
      <c r="E12" s="14" t="s">
        <v>21</v>
      </c>
      <c r="F12" s="15"/>
      <c r="G12" s="72">
        <v>540</v>
      </c>
      <c r="H12" s="16"/>
      <c r="I12" s="3"/>
      <c r="J12" s="3"/>
      <c r="L12" s="42"/>
      <c r="M12" s="4" t="s">
        <v>36</v>
      </c>
      <c r="N12" s="43"/>
      <c r="O12" s="15"/>
      <c r="P12" s="72">
        <v>80</v>
      </c>
      <c r="Q12" s="16"/>
    </row>
    <row r="13" spans="1:18" s="24" customFormat="1" ht="26.25" customHeight="1">
      <c r="B13" s="38"/>
      <c r="C13" s="39" t="s">
        <v>28</v>
      </c>
      <c r="D13" s="36"/>
      <c r="E13" s="14" t="s">
        <v>21</v>
      </c>
      <c r="F13" s="15"/>
      <c r="G13" s="72">
        <v>340</v>
      </c>
      <c r="H13" s="16"/>
      <c r="I13" s="3"/>
      <c r="J13" s="3"/>
      <c r="L13" s="38"/>
      <c r="M13" s="39" t="s">
        <v>2</v>
      </c>
      <c r="N13" s="36"/>
      <c r="O13" s="15"/>
      <c r="P13" s="72">
        <v>70</v>
      </c>
      <c r="Q13" s="16"/>
    </row>
    <row r="14" spans="1:18" s="24" customFormat="1" ht="26.25" customHeight="1">
      <c r="B14" s="38"/>
      <c r="C14" s="39" t="s">
        <v>11</v>
      </c>
      <c r="D14" s="36"/>
      <c r="E14" s="14" t="s">
        <v>21</v>
      </c>
      <c r="F14" s="15"/>
      <c r="G14" s="72">
        <v>230</v>
      </c>
      <c r="H14" s="16"/>
      <c r="I14" s="3"/>
      <c r="J14" s="3"/>
      <c r="L14" s="38"/>
      <c r="M14" s="39" t="s">
        <v>3</v>
      </c>
      <c r="N14" s="36"/>
      <c r="O14" s="15"/>
      <c r="P14" s="72">
        <v>0</v>
      </c>
      <c r="Q14" s="16"/>
    </row>
    <row r="15" spans="1:18" s="24" customFormat="1" ht="26.25" customHeight="1">
      <c r="B15" s="38"/>
      <c r="C15" s="39" t="s">
        <v>29</v>
      </c>
      <c r="D15" s="36"/>
      <c r="E15" s="14" t="s">
        <v>30</v>
      </c>
      <c r="F15" s="15"/>
      <c r="G15" s="72">
        <v>25</v>
      </c>
      <c r="H15" s="16"/>
      <c r="I15" s="3"/>
      <c r="J15" s="3"/>
      <c r="L15" s="38"/>
      <c r="M15" s="39" t="s">
        <v>4</v>
      </c>
      <c r="N15" s="36"/>
      <c r="O15" s="15"/>
      <c r="P15" s="72">
        <v>180</v>
      </c>
      <c r="Q15" s="16"/>
    </row>
    <row r="16" spans="1:18" s="24" customFormat="1" ht="26.25" customHeight="1">
      <c r="B16" s="38"/>
      <c r="C16" s="39" t="s">
        <v>33</v>
      </c>
      <c r="D16" s="36"/>
      <c r="E16" s="9" t="s">
        <v>21</v>
      </c>
      <c r="F16" s="5"/>
      <c r="G16" s="73">
        <v>170</v>
      </c>
      <c r="H16" s="10"/>
      <c r="I16" s="3"/>
      <c r="J16" s="3"/>
      <c r="L16" s="38"/>
      <c r="M16" s="35" t="s">
        <v>5</v>
      </c>
      <c r="N16" s="36"/>
      <c r="O16" s="15"/>
      <c r="P16" s="72">
        <v>120</v>
      </c>
      <c r="Q16" s="16"/>
    </row>
    <row r="17" spans="2:17" s="24" customFormat="1" ht="26.25" customHeight="1">
      <c r="B17" s="40"/>
      <c r="C17" s="41" t="s">
        <v>34</v>
      </c>
      <c r="D17" s="37"/>
      <c r="E17" s="17" t="s">
        <v>21</v>
      </c>
      <c r="F17" s="18"/>
      <c r="G17" s="74">
        <v>175</v>
      </c>
      <c r="H17" s="19"/>
      <c r="I17" s="3"/>
      <c r="J17" s="3"/>
      <c r="L17" s="38"/>
      <c r="M17" s="39" t="s">
        <v>6</v>
      </c>
      <c r="N17" s="36"/>
      <c r="O17" s="15"/>
      <c r="P17" s="72">
        <v>140</v>
      </c>
      <c r="Q17" s="16"/>
    </row>
    <row r="18" spans="2:17" s="24" customFormat="1" ht="26.25" customHeight="1">
      <c r="B18" s="82" t="s">
        <v>42</v>
      </c>
      <c r="C18" s="83"/>
      <c r="D18" s="83"/>
      <c r="E18" s="84"/>
      <c r="F18" s="11"/>
      <c r="G18" s="75">
        <f>SUM(G5:G17)</f>
        <v>3860</v>
      </c>
      <c r="H18" s="12"/>
      <c r="I18" s="3"/>
      <c r="J18" s="3"/>
      <c r="L18" s="38"/>
      <c r="M18" s="39" t="s">
        <v>7</v>
      </c>
      <c r="N18" s="36"/>
      <c r="O18" s="15"/>
      <c r="P18" s="72">
        <v>70</v>
      </c>
      <c r="Q18" s="16"/>
    </row>
    <row r="19" spans="2:17" ht="26.25" customHeight="1">
      <c r="I19" s="3"/>
      <c r="J19" s="3"/>
      <c r="L19" s="38"/>
      <c r="M19" s="39" t="s">
        <v>33</v>
      </c>
      <c r="N19" s="36"/>
      <c r="O19" s="5"/>
      <c r="P19" s="73">
        <v>60</v>
      </c>
      <c r="Q19" s="10"/>
    </row>
    <row r="20" spans="2:17" ht="26.25" customHeight="1">
      <c r="B20" s="79" t="s">
        <v>38</v>
      </c>
      <c r="C20" s="7"/>
      <c r="D20" s="7"/>
      <c r="E20" s="30"/>
      <c r="F20" s="31"/>
      <c r="G20" s="29"/>
      <c r="H20" s="29"/>
      <c r="I20" s="60"/>
      <c r="J20" s="60"/>
      <c r="L20" s="82" t="s">
        <v>45</v>
      </c>
      <c r="M20" s="83"/>
      <c r="N20" s="84"/>
      <c r="O20" s="51"/>
      <c r="P20" s="75">
        <f>SUM(P10:P19)</f>
        <v>955</v>
      </c>
      <c r="Q20" s="12"/>
    </row>
    <row r="21" spans="2:17" ht="26.25" customHeight="1">
      <c r="B21" s="82" t="s">
        <v>17</v>
      </c>
      <c r="C21" s="83"/>
      <c r="D21" s="82" t="s">
        <v>18</v>
      </c>
      <c r="E21" s="84"/>
      <c r="F21" s="51"/>
      <c r="G21" s="62" t="s">
        <v>19</v>
      </c>
      <c r="H21" s="61"/>
      <c r="I21" s="29"/>
      <c r="J21" s="29"/>
      <c r="L21" s="49"/>
      <c r="M21" s="50"/>
      <c r="N21" s="4"/>
      <c r="O21" s="5"/>
      <c r="P21" s="3"/>
      <c r="Q21" s="3"/>
    </row>
    <row r="22" spans="2:17" ht="26.25" customHeight="1">
      <c r="B22" s="86" t="s">
        <v>8</v>
      </c>
      <c r="C22" s="87"/>
      <c r="D22" s="90" t="s">
        <v>31</v>
      </c>
      <c r="E22" s="46" t="s">
        <v>9</v>
      </c>
      <c r="F22" s="13"/>
      <c r="G22" s="76">
        <v>200</v>
      </c>
      <c r="H22" s="23"/>
      <c r="I22" s="29"/>
      <c r="J22" s="29"/>
      <c r="L22" s="80" t="s">
        <v>41</v>
      </c>
      <c r="M22" s="7"/>
      <c r="N22" s="7"/>
      <c r="O22" s="31"/>
      <c r="P22" s="29"/>
      <c r="Q22" s="29"/>
    </row>
    <row r="23" spans="2:17" ht="26.25" customHeight="1">
      <c r="B23" s="88"/>
      <c r="C23" s="89"/>
      <c r="D23" s="91"/>
      <c r="E23" s="47" t="s">
        <v>10</v>
      </c>
      <c r="F23" s="15"/>
      <c r="G23" s="72">
        <v>80</v>
      </c>
      <c r="H23" s="16"/>
      <c r="I23" s="4"/>
      <c r="J23" s="4"/>
      <c r="L23" s="82" t="s">
        <v>0</v>
      </c>
      <c r="M23" s="83"/>
      <c r="N23" s="48"/>
      <c r="O23" s="51"/>
      <c r="P23" s="62" t="s">
        <v>35</v>
      </c>
      <c r="Q23" s="61"/>
    </row>
    <row r="24" spans="2:17" ht="26.25" customHeight="1">
      <c r="B24" s="92" t="s">
        <v>32</v>
      </c>
      <c r="C24" s="93"/>
      <c r="D24" s="94" t="s">
        <v>31</v>
      </c>
      <c r="E24" s="47" t="s">
        <v>9</v>
      </c>
      <c r="F24" s="15"/>
      <c r="G24" s="72">
        <v>30</v>
      </c>
      <c r="H24" s="16"/>
      <c r="I24" s="3"/>
      <c r="J24" s="3"/>
      <c r="L24" s="55"/>
      <c r="M24" s="59" t="s">
        <v>13</v>
      </c>
      <c r="N24" s="56"/>
      <c r="O24" s="13"/>
      <c r="P24" s="76">
        <v>60</v>
      </c>
      <c r="Q24" s="23"/>
    </row>
    <row r="25" spans="2:17" ht="26.25" customHeight="1">
      <c r="B25" s="88"/>
      <c r="C25" s="89"/>
      <c r="D25" s="91"/>
      <c r="E25" s="64" t="s">
        <v>10</v>
      </c>
      <c r="F25" s="15"/>
      <c r="G25" s="72">
        <v>210</v>
      </c>
      <c r="H25" s="16"/>
      <c r="I25" s="3"/>
      <c r="J25" s="3"/>
      <c r="L25" s="57"/>
      <c r="M25" s="41" t="s">
        <v>14</v>
      </c>
      <c r="N25" s="58"/>
      <c r="O25" s="18"/>
      <c r="P25" s="74">
        <v>60</v>
      </c>
      <c r="Q25" s="19"/>
    </row>
    <row r="26" spans="2:17" ht="26.25" customHeight="1">
      <c r="B26" s="95" t="s">
        <v>15</v>
      </c>
      <c r="C26" s="96"/>
      <c r="D26" s="68" t="s">
        <v>16</v>
      </c>
      <c r="E26" s="63" t="s">
        <v>9</v>
      </c>
      <c r="F26" s="52"/>
      <c r="G26" s="77">
        <v>100</v>
      </c>
      <c r="H26" s="53"/>
      <c r="I26" s="3"/>
      <c r="J26" s="3"/>
      <c r="L26" s="81" t="s">
        <v>46</v>
      </c>
      <c r="M26" s="81"/>
      <c r="N26" s="81"/>
      <c r="O26" s="52"/>
      <c r="P26" s="77">
        <f>SUM(P24:P25)</f>
        <v>120</v>
      </c>
      <c r="Q26" s="53"/>
    </row>
    <row r="27" spans="2:17" ht="26.25" customHeight="1">
      <c r="B27" s="85" t="s">
        <v>43</v>
      </c>
      <c r="C27" s="85"/>
      <c r="D27" s="85"/>
      <c r="E27" s="85"/>
      <c r="F27" s="11"/>
      <c r="G27" s="78">
        <f>SUM(G22:G26)</f>
        <v>620</v>
      </c>
      <c r="H27" s="8"/>
      <c r="I27" s="3"/>
      <c r="J27" s="3"/>
      <c r="L27" s="4"/>
      <c r="M27" s="4"/>
      <c r="N27" s="54"/>
      <c r="O27" s="5"/>
      <c r="P27" s="3"/>
      <c r="Q27" s="3"/>
    </row>
    <row r="28" spans="2:17" ht="26.25" customHeight="1">
      <c r="C28" s="26"/>
      <c r="D28" s="26"/>
      <c r="E28" s="27"/>
      <c r="F28" s="28"/>
      <c r="G28" s="26"/>
      <c r="H28" s="26"/>
      <c r="I28" s="3"/>
      <c r="J28" s="3"/>
      <c r="L28" s="4"/>
      <c r="M28" s="4"/>
      <c r="N28" s="54"/>
      <c r="O28" s="5"/>
      <c r="P28" s="3"/>
      <c r="Q28" s="3"/>
    </row>
    <row r="29" spans="2:17" ht="26.25" customHeight="1">
      <c r="I29" s="3"/>
      <c r="J29" s="3"/>
    </row>
    <row r="30" spans="2:17" ht="26.25" customHeight="1">
      <c r="I30" s="26"/>
      <c r="J30" s="26"/>
      <c r="M30" s="26"/>
      <c r="N30" s="26"/>
      <c r="O30" s="28"/>
      <c r="P30" s="26"/>
      <c r="Q30" s="26"/>
    </row>
    <row r="31" spans="2:17" ht="26.25" customHeight="1"/>
  </sheetData>
  <mergeCells count="17">
    <mergeCell ref="B1:Q1"/>
    <mergeCell ref="L4:N4"/>
    <mergeCell ref="L6:N6"/>
    <mergeCell ref="D21:E21"/>
    <mergeCell ref="B4:D4"/>
    <mergeCell ref="B18:E18"/>
    <mergeCell ref="B21:C21"/>
    <mergeCell ref="L26:N26"/>
    <mergeCell ref="L23:M23"/>
    <mergeCell ref="L9:N9"/>
    <mergeCell ref="L20:N20"/>
    <mergeCell ref="B27:E27"/>
    <mergeCell ref="B22:C23"/>
    <mergeCell ref="D22:D23"/>
    <mergeCell ref="B24:C25"/>
    <mergeCell ref="D24:D25"/>
    <mergeCell ref="B26:C26"/>
  </mergeCells>
  <phoneticPr fontId="2"/>
  <pageMargins left="1.1811023622047245" right="0.62992125984251968" top="0.59055118110236227" bottom="0.39370078740157483" header="0.27559055118110237" footer="0"/>
  <pageSetup paperSize="9" scale="80" fitToWidth="0" fitToHeight="0" orientation="landscape" horizontalDpi="400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募定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nec-00</dc:creator>
  <cp:lastModifiedBy>nec-00</cp:lastModifiedBy>
  <cp:lastPrinted>2017-07-11T01:05:22Z</cp:lastPrinted>
  <dcterms:created xsi:type="dcterms:W3CDTF">2002-10-16T06:09:26Z</dcterms:created>
  <dcterms:modified xsi:type="dcterms:W3CDTF">2017-07-11T01:05:26Z</dcterms:modified>
</cp:coreProperties>
</file>